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80" windowHeight="86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<sst xmlns="http://schemas.openxmlformats.org/spreadsheetml/2006/main" count="100" uniqueCount="97">
  <si>
    <t>KANTON AARGAU</t>
  </si>
  <si>
    <t>Formular für die Anpassung der provisorischen Steuerrechnung</t>
  </si>
  <si>
    <t>Einkünfte</t>
  </si>
  <si>
    <t>Einzelperson/ Ehemann</t>
  </si>
  <si>
    <t>Ehefrau</t>
  </si>
  <si>
    <t>1.</t>
  </si>
  <si>
    <t>2.</t>
  </si>
  <si>
    <t>Einkünfte aus selbständiger Tätigkeit</t>
  </si>
  <si>
    <t>3.</t>
  </si>
  <si>
    <t>Einkünfte aus Sozial- und anderen Versicherungen</t>
  </si>
  <si>
    <t>4.</t>
  </si>
  <si>
    <t>5.</t>
  </si>
  <si>
    <t>Weitere Einkünfte und Gewinne</t>
  </si>
  <si>
    <t>6.</t>
  </si>
  <si>
    <t>Einkünfte aus Liegenschaften</t>
  </si>
  <si>
    <t>./. Liegenschaftsunterhalt</t>
  </si>
  <si>
    <t>7.</t>
  </si>
  <si>
    <t>Total der Einkünfte (mutmasslich)</t>
  </si>
  <si>
    <t>Abzüge</t>
  </si>
  <si>
    <t>10.</t>
  </si>
  <si>
    <t>Berufskosten (siehe Rückseite)</t>
  </si>
  <si>
    <t>11.</t>
  </si>
  <si>
    <t>Schuldzinsen</t>
  </si>
  <si>
    <t>12.</t>
  </si>
  <si>
    <t>Unterhaltsbeiträge und Rentenleistungen</t>
  </si>
  <si>
    <t>13.</t>
  </si>
  <si>
    <t>Einkaufsbeiträge Säule 2 und Beiträge Säule 3a</t>
  </si>
  <si>
    <t>14.</t>
  </si>
  <si>
    <t xml:space="preserve">15. </t>
  </si>
  <si>
    <t>16.</t>
  </si>
  <si>
    <t>Sonderabzug für zweitverdienenden Ehegatten</t>
  </si>
  <si>
    <t>17.</t>
  </si>
  <si>
    <t>Krankheits-, Unfall- oder Invaliditätskosten</t>
  </si>
  <si>
    <t>18.</t>
  </si>
  <si>
    <t>Total Abzüge</t>
  </si>
  <si>
    <t>20.</t>
  </si>
  <si>
    <t>Nettoeinkommen</t>
  </si>
  <si>
    <t>21.</t>
  </si>
  <si>
    <t>Selbstbehalt Krankheits-, Unfall- und Invaliditätskosten</t>
  </si>
  <si>
    <t>22.</t>
  </si>
  <si>
    <t>Reineinkommen</t>
  </si>
  <si>
    <t>23.</t>
  </si>
  <si>
    <t>24.</t>
  </si>
  <si>
    <t>Steuerbares Einkommen  (mutmasslich)</t>
  </si>
  <si>
    <t>Vermögen</t>
  </si>
  <si>
    <t>30.</t>
  </si>
  <si>
    <t>31.</t>
  </si>
  <si>
    <t>Liegenschaften</t>
  </si>
  <si>
    <t>32.</t>
  </si>
  <si>
    <t>Betriebsvermögen selbständig Erwerbender</t>
  </si>
  <si>
    <t>33.</t>
  </si>
  <si>
    <t>Total der Aktiven (mutmasslich)</t>
  </si>
  <si>
    <t>Schulden</t>
  </si>
  <si>
    <t>34.</t>
  </si>
  <si>
    <t>Total der Schulden</t>
  </si>
  <si>
    <t>35.</t>
  </si>
  <si>
    <t>Reinvermögen (mutmasslich)</t>
  </si>
  <si>
    <t>36.</t>
  </si>
  <si>
    <t>37.</t>
  </si>
  <si>
    <t>Steuerbares Vermögen  (mutmasslich)</t>
  </si>
  <si>
    <r>
      <t>Berufsauslagen</t>
    </r>
    <r>
      <rPr>
        <sz val="9"/>
        <rFont val="Arial"/>
        <family val="2"/>
      </rPr>
      <t xml:space="preserve"> (Ziffer 10)</t>
    </r>
  </si>
  <si>
    <t>10.1</t>
  </si>
  <si>
    <t>10.2</t>
  </si>
  <si>
    <t>Auswärtige Verpflegung</t>
  </si>
  <si>
    <t>10.3</t>
  </si>
  <si>
    <t>10.4</t>
  </si>
  <si>
    <t xml:space="preserve">Auswärtiger Wochenaufenthalt </t>
  </si>
  <si>
    <t>10.5</t>
  </si>
  <si>
    <t>Auslagen bei Nebenerwerb</t>
  </si>
  <si>
    <t>Total Berufskosten</t>
  </si>
  <si>
    <t>Ort/Datum</t>
  </si>
  <si>
    <t>Telefon</t>
  </si>
  <si>
    <t>E-Mail</t>
  </si>
  <si>
    <t>Einkommen</t>
  </si>
  <si>
    <t>Detailberechnung Berufsauslagen</t>
  </si>
  <si>
    <t>Bemerkungen / Begründungen / Beilagen :</t>
  </si>
  <si>
    <t>(Unterschrift/en)</t>
  </si>
  <si>
    <t>Weitere Infos: www.ag.ch/steueramt  oder  www.sins.ch (Onlineschalter)</t>
  </si>
  <si>
    <t>Einkünfte aus Wertschriften und Kapitalanlagen 1)</t>
  </si>
  <si>
    <t>von</t>
  </si>
  <si>
    <t>bis</t>
  </si>
  <si>
    <t>Abzug</t>
  </si>
  <si>
    <t>Detailberechnung Kleinverdienerabzug</t>
  </si>
  <si>
    <t>Einkünfte aus unselbständiger Tätigkeit</t>
  </si>
  <si>
    <t>Steuerfreibeträge (werden von Amtes wegen eingesetzt)</t>
  </si>
  <si>
    <t>Weitere Abzüge (Kinderbetreuungskosten, AHV-Beiträge,
Zuwendungen, Vemögensverwaltungskosten, Aus- und
Weiterbildungskosten)</t>
  </si>
  <si>
    <t>10.6</t>
  </si>
  <si>
    <t xml:space="preserve">Bewegliches Vermögen </t>
  </si>
  <si>
    <t xml:space="preserve">Beim Gemeindesteueramt der Wohngemeinde einzureichen: steuern@sins.ch </t>
  </si>
  <si>
    <t>1) Falls Einkünfte aus Dividenden gemäss § 29 Abs. 1 lit. f StG vorliegen, bitte Vermerk unter "Bemerkungen" auf Seite 2 anbringen.</t>
  </si>
  <si>
    <t>Steuerfreie Beträge (werden von Amtes wegen 
eingesetzt); 100'000 alleinst. /200'000 verh.</t>
  </si>
  <si>
    <t>Fahrkosten (max. CHF 7'000)</t>
  </si>
  <si>
    <t>Steueramt Sins und Abtwil
Bremgartenstrasse 12 
5643 Sins
Tel. 041 / 789 70 30
steuern@sins.ch</t>
  </si>
  <si>
    <t>per 31.12.2024</t>
  </si>
  <si>
    <r>
      <t xml:space="preserve">Versicherungsprämien und Zinsen von Sparkapitalien
</t>
    </r>
    <r>
      <rPr>
        <sz val="8"/>
        <rFont val="Arial"/>
        <family val="2"/>
      </rPr>
      <t>(ab 2024: 3'200 alleinstehende/6'400 Verheiratete und 
Einelternfamilie)</t>
    </r>
  </si>
  <si>
    <t>Pauschalabzug (3% des Nettolohnes), min. 2'000/max.4'000)</t>
  </si>
  <si>
    <t>Kinderabzüge: bis 14. Altersjahr: 7'300/bis. 18.: 9'300/danach: 11'400</t>
  </si>
</sst>
</file>

<file path=xl/styles.xml><?xml version="1.0" encoding="utf-8"?>
<styleSheet xmlns="http://schemas.openxmlformats.org/spreadsheetml/2006/main">
  <numFmts count="2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_ * #,##0_ ;_ * \-#,##0_ ;_ * &quot;-&quot;??_ ;_ @_ "/>
  </numFmts>
  <fonts count="50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0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6" fontId="2" fillId="34" borderId="10" xfId="46" applyNumberFormat="1" applyFont="1" applyFill="1" applyBorder="1" applyAlignment="1">
      <alignment/>
    </xf>
    <xf numFmtId="176" fontId="2" fillId="0" borderId="0" xfId="46" applyNumberFormat="1" applyFont="1" applyFill="1" applyBorder="1" applyAlignment="1">
      <alignment/>
    </xf>
    <xf numFmtId="0" fontId="2" fillId="0" borderId="10" xfId="0" applyFont="1" applyBorder="1" applyAlignment="1" quotePrefix="1">
      <alignment/>
    </xf>
    <xf numFmtId="49" fontId="2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176" fontId="2" fillId="0" borderId="12" xfId="46" applyNumberFormat="1" applyFont="1" applyFill="1" applyBorder="1" applyAlignment="1">
      <alignment/>
    </xf>
    <xf numFmtId="176" fontId="2" fillId="0" borderId="13" xfId="46" applyNumberFormat="1" applyFont="1" applyFill="1" applyBorder="1" applyAlignment="1">
      <alignment/>
    </xf>
    <xf numFmtId="176" fontId="2" fillId="34" borderId="13" xfId="46" applyNumberFormat="1" applyFont="1" applyFill="1" applyBorder="1" applyAlignment="1">
      <alignment/>
    </xf>
    <xf numFmtId="176" fontId="2" fillId="0" borderId="10" xfId="46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1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5" fillId="0" borderId="11" xfId="0" applyFont="1" applyFill="1" applyBorder="1" applyAlignment="1">
      <alignment/>
    </xf>
    <xf numFmtId="176" fontId="2" fillId="34" borderId="15" xfId="46" applyNumberFormat="1" applyFont="1" applyFill="1" applyBorder="1" applyAlignment="1">
      <alignment/>
    </xf>
    <xf numFmtId="176" fontId="2" fillId="0" borderId="16" xfId="46" applyNumberFormat="1" applyFont="1" applyFill="1" applyBorder="1" applyAlignment="1">
      <alignment/>
    </xf>
    <xf numFmtId="176" fontId="2" fillId="0" borderId="15" xfId="46" applyNumberFormat="1" applyFont="1" applyFill="1" applyBorder="1" applyAlignment="1">
      <alignment/>
    </xf>
    <xf numFmtId="176" fontId="2" fillId="0" borderId="17" xfId="46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5" fillId="0" borderId="14" xfId="0" applyFont="1" applyFill="1" applyBorder="1" applyAlignment="1">
      <alignment/>
    </xf>
    <xf numFmtId="0" fontId="2" fillId="34" borderId="14" xfId="0" applyFont="1" applyFill="1" applyBorder="1" applyAlignment="1">
      <alignment horizontal="left"/>
    </xf>
    <xf numFmtId="0" fontId="2" fillId="34" borderId="14" xfId="0" applyFont="1" applyFill="1" applyBorder="1" applyAlignment="1">
      <alignment/>
    </xf>
    <xf numFmtId="0" fontId="2" fillId="34" borderId="12" xfId="0" applyFont="1" applyFill="1" applyBorder="1" applyAlignment="1">
      <alignment horizontal="left"/>
    </xf>
    <xf numFmtId="0" fontId="2" fillId="34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49" fontId="2" fillId="35" borderId="10" xfId="0" applyNumberFormat="1" applyFont="1" applyFill="1" applyBorder="1" applyAlignment="1">
      <alignment/>
    </xf>
    <xf numFmtId="0" fontId="5" fillId="35" borderId="11" xfId="0" applyFont="1" applyFill="1" applyBorder="1" applyAlignment="1">
      <alignment/>
    </xf>
    <xf numFmtId="176" fontId="2" fillId="35" borderId="16" xfId="46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176" fontId="2" fillId="35" borderId="10" xfId="46" applyNumberFormat="1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2" fillId="36" borderId="19" xfId="0" applyFont="1" applyFill="1" applyBorder="1" applyAlignment="1">
      <alignment horizontal="left" wrapText="1"/>
    </xf>
    <xf numFmtId="0" fontId="2" fillId="36" borderId="20" xfId="0" applyFont="1" applyFill="1" applyBorder="1" applyAlignment="1">
      <alignment horizontal="left" wrapText="1"/>
    </xf>
    <xf numFmtId="0" fontId="2" fillId="36" borderId="21" xfId="0" applyFont="1" applyFill="1" applyBorder="1" applyAlignment="1">
      <alignment horizontal="left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1847850</xdr:colOff>
      <xdr:row>5</xdr:row>
      <xdr:rowOff>0</xdr:rowOff>
    </xdr:from>
    <xdr:to>
      <xdr:col>5</xdr:col>
      <xdr:colOff>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29025" y="1447800"/>
          <a:ext cx="3143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Adressnummer  
</a:t>
          </a:r>
        </a:p>
      </xdr:txBody>
    </xdr:sp>
    <xdr:clientData/>
  </xdr:twoCellAnchor>
  <xdr:twoCellAnchor>
    <xdr:from>
      <xdr:col>2</xdr:col>
      <xdr:colOff>1847850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29025" y="1628775"/>
          <a:ext cx="3143250" cy="13716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Steuerpflichtige/r inklusive Adresse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8</xdr:row>
      <xdr:rowOff>209550</xdr:rowOff>
    </xdr:from>
    <xdr:to>
      <xdr:col>4</xdr:col>
      <xdr:colOff>752475</xdr:colOff>
      <xdr:row>8</xdr:row>
      <xdr:rowOff>1476375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47750" y="3371850"/>
          <a:ext cx="571500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provisorische Steuerrechnung wird in der Regel auf Grund der Vorjahreszahlen erstellt. Wenn Sie der Meinung sind, dass Ihre provisorische Steuerrechnung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wesentlich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von den effektiven Verhältnissen abweicht, können Sie mit diesem Formular eine Korrektur des provisorischen Rechnungsbetrages beantragen. Nur die wesentlichen Abweichungen sind durch Beilagen nachzuweisen. Dieses Formular ersetzt die Steuererklärung nicht.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Tragen Sie die Positionen (mutmassliche Beträge des laufenden Jahres) in die markierten Felder ein und reichen Sie uns dieses Formular ein. 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9525</xdr:colOff>
      <xdr:row>63</xdr:row>
      <xdr:rowOff>0</xdr:rowOff>
    </xdr:from>
    <xdr:to>
      <xdr:col>4</xdr:col>
      <xdr:colOff>762000</xdr:colOff>
      <xdr:row>63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028700" y="20173950"/>
          <a:ext cx="574357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Begründungen / Bemerkungen / Beilagen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457200</xdr:colOff>
      <xdr:row>6</xdr:row>
      <xdr:rowOff>419100</xdr:rowOff>
    </xdr:from>
    <xdr:to>
      <xdr:col>2</xdr:col>
      <xdr:colOff>1181100</xdr:colOff>
      <xdr:row>6</xdr:row>
      <xdr:rowOff>1314450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57200" y="2047875"/>
          <a:ext cx="2505075" cy="89535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Dieses Formular kann ausgefüllt werden, wenn Sie mit der prov. Steuerrechnung nicht einverstanden sind.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Bitte bei Bedarf beim Steueramt der Wohngemeinde einreichen.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76"/>
  <sheetViews>
    <sheetView tabSelected="1" zoomScale="130" zoomScaleNormal="130" zoomScalePageLayoutView="0" workbookViewId="0" topLeftCell="A1">
      <selection activeCell="C38" sqref="C38"/>
    </sheetView>
  </sheetViews>
  <sheetFormatPr defaultColWidth="11.421875" defaultRowHeight="12.75"/>
  <cols>
    <col min="1" max="1" width="15.28125" style="0" bestFit="1" customWidth="1"/>
    <col min="3" max="3" width="49.7109375" style="0" bestFit="1" customWidth="1"/>
    <col min="4" max="4" width="13.7109375" style="0" customWidth="1"/>
  </cols>
  <sheetData>
    <row r="3" ht="12.75" customHeight="1"/>
    <row r="4" spans="1:5" ht="15.75">
      <c r="A4" s="1" t="s">
        <v>0</v>
      </c>
      <c r="B4" s="71" t="s">
        <v>1</v>
      </c>
      <c r="C4" s="71"/>
      <c r="D4" s="71"/>
      <c r="E4" s="71"/>
    </row>
    <row r="5" spans="1:5" ht="60" customHeight="1">
      <c r="A5" s="72" t="s">
        <v>92</v>
      </c>
      <c r="B5" s="72"/>
      <c r="C5" s="72"/>
      <c r="D5" s="2"/>
      <c r="E5" s="2"/>
    </row>
    <row r="6" spans="1:5" ht="14.25" customHeight="1">
      <c r="A6" s="3"/>
      <c r="B6" s="4"/>
      <c r="C6" s="5"/>
      <c r="D6" s="65"/>
      <c r="E6" s="2"/>
    </row>
    <row r="7" spans="1:5" ht="108" customHeight="1">
      <c r="A7" s="6"/>
      <c r="B7" s="7"/>
      <c r="C7" s="8"/>
      <c r="D7" s="9"/>
      <c r="E7" s="10"/>
    </row>
    <row r="8" spans="1:5" ht="12.75">
      <c r="A8" s="6"/>
      <c r="B8" s="7"/>
      <c r="C8" s="8"/>
      <c r="D8" s="9"/>
      <c r="E8" s="10"/>
    </row>
    <row r="9" spans="1:5" ht="117.75" customHeight="1">
      <c r="A9" s="6"/>
      <c r="B9" s="7"/>
      <c r="C9" s="9"/>
      <c r="D9" s="9"/>
      <c r="E9" s="10"/>
    </row>
    <row r="10" spans="1:5" ht="17.25" customHeight="1">
      <c r="A10" s="6"/>
      <c r="B10" s="46" t="s">
        <v>73</v>
      </c>
      <c r="C10" s="32"/>
      <c r="D10" s="45">
        <v>2024</v>
      </c>
      <c r="E10" s="10"/>
    </row>
    <row r="11" spans="1:5" ht="21" customHeight="1">
      <c r="A11" s="6"/>
      <c r="B11" s="22" t="s">
        <v>2</v>
      </c>
      <c r="C11" s="34"/>
      <c r="D11" s="54" t="s">
        <v>3</v>
      </c>
      <c r="E11" s="13" t="s">
        <v>4</v>
      </c>
    </row>
    <row r="12" spans="1:5" ht="21" customHeight="1">
      <c r="A12" s="14"/>
      <c r="B12" s="55" t="s">
        <v>5</v>
      </c>
      <c r="C12" s="56" t="s">
        <v>83</v>
      </c>
      <c r="D12" s="17"/>
      <c r="E12" s="17"/>
    </row>
    <row r="13" spans="1:5" ht="21" customHeight="1">
      <c r="A13" s="14"/>
      <c r="B13" s="15" t="s">
        <v>6</v>
      </c>
      <c r="C13" s="16" t="s">
        <v>7</v>
      </c>
      <c r="D13" s="17"/>
      <c r="E13" s="17"/>
    </row>
    <row r="14" spans="1:5" ht="21" customHeight="1">
      <c r="A14" s="14"/>
      <c r="B14" s="15" t="s">
        <v>8</v>
      </c>
      <c r="C14" s="16" t="s">
        <v>9</v>
      </c>
      <c r="D14" s="17"/>
      <c r="E14" s="17"/>
    </row>
    <row r="15" spans="1:5" ht="21" customHeight="1">
      <c r="A15" s="14"/>
      <c r="B15" s="15" t="s">
        <v>10</v>
      </c>
      <c r="C15" s="16" t="s">
        <v>78</v>
      </c>
      <c r="D15" s="17"/>
      <c r="E15" s="18"/>
    </row>
    <row r="16" spans="1:5" ht="21" customHeight="1">
      <c r="A16" s="14"/>
      <c r="B16" s="15" t="s">
        <v>11</v>
      </c>
      <c r="C16" s="16" t="s">
        <v>12</v>
      </c>
      <c r="D16" s="17"/>
      <c r="E16" s="18"/>
    </row>
    <row r="17" spans="1:5" ht="21" customHeight="1">
      <c r="A17" s="14"/>
      <c r="B17" s="15" t="s">
        <v>13</v>
      </c>
      <c r="C17" s="16" t="s">
        <v>14</v>
      </c>
      <c r="D17" s="17"/>
      <c r="E17" s="18"/>
    </row>
    <row r="18" spans="1:5" ht="17.25" customHeight="1" thickBot="1">
      <c r="A18" s="14"/>
      <c r="B18" s="15"/>
      <c r="C18" s="19" t="s">
        <v>15</v>
      </c>
      <c r="D18" s="41"/>
      <c r="E18" s="18"/>
    </row>
    <row r="19" spans="1:5" ht="21" customHeight="1" thickBot="1">
      <c r="A19" s="14"/>
      <c r="B19" s="57" t="s">
        <v>16</v>
      </c>
      <c r="C19" s="58" t="s">
        <v>17</v>
      </c>
      <c r="D19" s="59">
        <f>SUM(D12:D18,E12:E14)</f>
        <v>0</v>
      </c>
      <c r="E19" s="18"/>
    </row>
    <row r="20" spans="1:5" ht="21" customHeight="1">
      <c r="A20" s="14"/>
      <c r="B20" s="20"/>
      <c r="C20" s="21"/>
      <c r="D20" s="18"/>
      <c r="E20" s="18"/>
    </row>
    <row r="21" spans="1:5" ht="21" customHeight="1">
      <c r="A21" s="6"/>
      <c r="B21" s="22" t="s">
        <v>18</v>
      </c>
      <c r="C21" s="23"/>
      <c r="D21" s="24"/>
      <c r="E21" s="25"/>
    </row>
    <row r="22" spans="1:5" ht="21" customHeight="1">
      <c r="A22" s="14"/>
      <c r="B22" s="15" t="s">
        <v>19</v>
      </c>
      <c r="C22" s="11" t="s">
        <v>20</v>
      </c>
      <c r="D22" s="17">
        <f>D62</f>
        <v>0</v>
      </c>
      <c r="E22" s="26">
        <f>E62</f>
        <v>0</v>
      </c>
    </row>
    <row r="23" spans="1:5" ht="21" customHeight="1">
      <c r="A23" s="14"/>
      <c r="B23" s="15" t="s">
        <v>21</v>
      </c>
      <c r="C23" s="11" t="s">
        <v>22</v>
      </c>
      <c r="D23" s="17"/>
      <c r="E23" s="18"/>
    </row>
    <row r="24" spans="1:5" ht="21" customHeight="1">
      <c r="A24" s="14"/>
      <c r="B24" s="15" t="s">
        <v>23</v>
      </c>
      <c r="C24" s="11" t="s">
        <v>24</v>
      </c>
      <c r="D24" s="17"/>
      <c r="E24" s="18"/>
    </row>
    <row r="25" spans="1:5" ht="21" customHeight="1">
      <c r="A25" s="14"/>
      <c r="B25" s="15" t="s">
        <v>25</v>
      </c>
      <c r="C25" s="11" t="s">
        <v>26</v>
      </c>
      <c r="D25" s="17"/>
      <c r="E25" s="17"/>
    </row>
    <row r="26" spans="1:5" ht="34.5">
      <c r="A26" s="14"/>
      <c r="B26" s="15" t="s">
        <v>27</v>
      </c>
      <c r="C26" s="63" t="s">
        <v>94</v>
      </c>
      <c r="D26" s="27"/>
      <c r="E26" s="18"/>
    </row>
    <row r="27" spans="1:5" ht="36" customHeight="1">
      <c r="A27" s="14"/>
      <c r="B27" s="15" t="s">
        <v>28</v>
      </c>
      <c r="C27" s="63" t="s">
        <v>85</v>
      </c>
      <c r="D27" s="17"/>
      <c r="E27" s="18"/>
    </row>
    <row r="28" spans="1:5" ht="21" customHeight="1">
      <c r="A28" s="14"/>
      <c r="B28" s="15" t="s">
        <v>29</v>
      </c>
      <c r="C28" s="11" t="s">
        <v>30</v>
      </c>
      <c r="D28" s="27"/>
      <c r="E28" s="18"/>
    </row>
    <row r="29" spans="1:5" ht="21" customHeight="1">
      <c r="A29" s="14"/>
      <c r="B29" s="15" t="s">
        <v>31</v>
      </c>
      <c r="C29" s="11" t="s">
        <v>32</v>
      </c>
      <c r="D29" s="17"/>
      <c r="E29" s="18"/>
    </row>
    <row r="30" spans="1:5" ht="21" customHeight="1" thickBot="1">
      <c r="A30" s="14"/>
      <c r="B30" s="15" t="s">
        <v>33</v>
      </c>
      <c r="C30" s="28" t="s">
        <v>34</v>
      </c>
      <c r="D30" s="43">
        <f>SUM(D22:D29,E22:E25)</f>
        <v>0</v>
      </c>
      <c r="E30" s="18"/>
    </row>
    <row r="31" spans="1:5" ht="21" customHeight="1" thickBot="1">
      <c r="A31" s="14"/>
      <c r="B31" s="57" t="s">
        <v>35</v>
      </c>
      <c r="C31" s="58" t="s">
        <v>36</v>
      </c>
      <c r="D31" s="59">
        <f>D19-D30</f>
        <v>0</v>
      </c>
      <c r="E31" s="18"/>
    </row>
    <row r="32" spans="1:5" ht="21" customHeight="1" thickBot="1">
      <c r="A32" s="14"/>
      <c r="B32" s="15" t="s">
        <v>37</v>
      </c>
      <c r="C32" s="11" t="s">
        <v>38</v>
      </c>
      <c r="D32" s="44"/>
      <c r="E32" s="18"/>
    </row>
    <row r="33" spans="1:5" ht="21" customHeight="1" thickBot="1">
      <c r="A33" s="14"/>
      <c r="B33" s="15" t="s">
        <v>39</v>
      </c>
      <c r="C33" s="40" t="s">
        <v>40</v>
      </c>
      <c r="D33" s="42">
        <f>SUM(D31:D32)</f>
        <v>0</v>
      </c>
      <c r="E33" s="18"/>
    </row>
    <row r="34" spans="1:5" ht="21.75" customHeight="1" thickBot="1">
      <c r="A34" s="14"/>
      <c r="B34" s="15" t="s">
        <v>41</v>
      </c>
      <c r="C34" s="63" t="s">
        <v>84</v>
      </c>
      <c r="D34" s="44">
        <f>IF(D33=0,0,IF(D33&lt;=14999,Tabelle2!C3,IF(Tabelle1!D33&lt;=19999,Tabelle2!C4,IF(D33&lt;=24999,Tabelle2!C5,IF(Tabelle1!D33&lt;=29999,Tabelle2!C6,IF(D33&lt;=34999,Tabelle2!C7,IF(D33&gt;=35000,Tabelle2!C8)))))))</f>
        <v>0</v>
      </c>
      <c r="E34" s="18"/>
    </row>
    <row r="35" spans="1:5" ht="21.75" customHeight="1" thickBot="1">
      <c r="A35" s="14"/>
      <c r="B35" s="57" t="s">
        <v>42</v>
      </c>
      <c r="C35" s="58" t="s">
        <v>43</v>
      </c>
      <c r="D35" s="59">
        <f>SUM(D33:D34)</f>
        <v>0</v>
      </c>
      <c r="E35" s="18"/>
    </row>
    <row r="36" spans="1:5" ht="13.5" thickBot="1">
      <c r="A36" s="6"/>
      <c r="B36" s="7"/>
      <c r="C36" s="29"/>
      <c r="D36" s="10"/>
      <c r="E36" s="30"/>
    </row>
    <row r="37" spans="1:5" ht="24" customHeight="1" thickBot="1">
      <c r="A37" s="14"/>
      <c r="B37" s="73" t="s">
        <v>89</v>
      </c>
      <c r="C37" s="74"/>
      <c r="D37" s="75"/>
      <c r="E37" s="21"/>
    </row>
    <row r="38" spans="1:5" ht="36.75" customHeight="1">
      <c r="A38" s="6"/>
      <c r="B38" s="68">
        <v>23</v>
      </c>
      <c r="C38" s="67" t="s">
        <v>96</v>
      </c>
      <c r="D38" s="10"/>
      <c r="E38" s="10"/>
    </row>
    <row r="39" spans="1:5" ht="60.75" customHeight="1">
      <c r="A39" s="31"/>
      <c r="B39" s="46" t="s">
        <v>44</v>
      </c>
      <c r="C39" s="32"/>
      <c r="D39" s="45" t="s">
        <v>93</v>
      </c>
      <c r="E39" s="10"/>
    </row>
    <row r="40" spans="1:5" ht="21" customHeight="1">
      <c r="A40" s="6"/>
      <c r="B40" s="22" t="s">
        <v>44</v>
      </c>
      <c r="C40" s="33"/>
      <c r="D40" s="34"/>
      <c r="E40" s="10"/>
    </row>
    <row r="41" spans="1:5" ht="21" customHeight="1">
      <c r="A41" s="14"/>
      <c r="B41" s="15" t="s">
        <v>45</v>
      </c>
      <c r="C41" s="11" t="s">
        <v>87</v>
      </c>
      <c r="D41" s="17"/>
      <c r="E41" s="10"/>
    </row>
    <row r="42" spans="1:5" ht="21" customHeight="1">
      <c r="A42" s="14"/>
      <c r="B42" s="15" t="s">
        <v>46</v>
      </c>
      <c r="C42" s="11" t="s">
        <v>47</v>
      </c>
      <c r="D42" s="17"/>
      <c r="E42" s="10"/>
    </row>
    <row r="43" spans="1:5" ht="21" customHeight="1">
      <c r="A43" s="14"/>
      <c r="B43" s="15" t="s">
        <v>48</v>
      </c>
      <c r="C43" s="11" t="s">
        <v>49</v>
      </c>
      <c r="D43" s="17"/>
      <c r="E43" s="10"/>
    </row>
    <row r="44" spans="1:5" ht="21" customHeight="1">
      <c r="A44" s="14"/>
      <c r="B44" s="15" t="s">
        <v>50</v>
      </c>
      <c r="C44" s="28" t="s">
        <v>51</v>
      </c>
      <c r="D44" s="27">
        <f>SUM(D41:D43)</f>
        <v>0</v>
      </c>
      <c r="E44" s="10"/>
    </row>
    <row r="45" spans="1:5" ht="21" customHeight="1">
      <c r="A45" s="14"/>
      <c r="B45" s="20"/>
      <c r="C45" s="21"/>
      <c r="D45" s="18"/>
      <c r="E45" s="10"/>
    </row>
    <row r="46" spans="1:5" ht="21" customHeight="1">
      <c r="A46" s="6"/>
      <c r="B46" s="22" t="s">
        <v>52</v>
      </c>
      <c r="C46" s="23"/>
      <c r="D46" s="25"/>
      <c r="E46" s="10"/>
    </row>
    <row r="47" spans="1:5" ht="21" customHeight="1">
      <c r="A47" s="14"/>
      <c r="B47" s="15" t="s">
        <v>53</v>
      </c>
      <c r="C47" s="11" t="s">
        <v>54</v>
      </c>
      <c r="D47" s="17"/>
      <c r="E47" s="10"/>
    </row>
    <row r="48" spans="1:5" ht="21" customHeight="1">
      <c r="A48" s="14"/>
      <c r="B48" s="15" t="s">
        <v>55</v>
      </c>
      <c r="C48" s="28" t="s">
        <v>56</v>
      </c>
      <c r="D48" s="27">
        <f>SUM(D44,D47)</f>
        <v>0</v>
      </c>
      <c r="E48" s="10"/>
    </row>
    <row r="49" spans="1:5" ht="24">
      <c r="A49" s="14"/>
      <c r="B49" s="69" t="s">
        <v>57</v>
      </c>
      <c r="C49" s="70" t="s">
        <v>90</v>
      </c>
      <c r="D49" s="17"/>
      <c r="E49" s="10"/>
    </row>
    <row r="50" spans="1:5" ht="21" customHeight="1">
      <c r="A50" s="14"/>
      <c r="B50" s="57" t="s">
        <v>58</v>
      </c>
      <c r="C50" s="60" t="s">
        <v>59</v>
      </c>
      <c r="D50" s="61"/>
      <c r="E50" s="10"/>
    </row>
    <row r="51" spans="1:5" ht="21" customHeight="1">
      <c r="A51" s="14"/>
      <c r="B51" s="20"/>
      <c r="C51" s="21"/>
      <c r="D51" s="18"/>
      <c r="E51" s="10"/>
    </row>
    <row r="52" spans="1:5" ht="21" customHeight="1">
      <c r="A52" s="14"/>
      <c r="B52" s="20"/>
      <c r="C52" s="21"/>
      <c r="D52" s="10"/>
      <c r="E52" s="10"/>
    </row>
    <row r="53" spans="1:5" ht="21" customHeight="1">
      <c r="A53" s="14"/>
      <c r="B53" s="14"/>
      <c r="C53" s="6"/>
      <c r="D53" s="35"/>
      <c r="E53" s="35"/>
    </row>
    <row r="54" spans="1:5" ht="21" customHeight="1">
      <c r="A54" s="14"/>
      <c r="B54" s="20"/>
      <c r="C54" s="21"/>
      <c r="D54" s="10"/>
      <c r="E54" s="10"/>
    </row>
    <row r="55" spans="1:5" ht="21" customHeight="1">
      <c r="A55" s="14"/>
      <c r="B55" s="46" t="s">
        <v>74</v>
      </c>
      <c r="C55" s="21"/>
      <c r="D55" s="45">
        <v>2024</v>
      </c>
      <c r="E55" s="10"/>
    </row>
    <row r="56" spans="1:5" ht="21" customHeight="1">
      <c r="A56" s="14"/>
      <c r="B56" s="36" t="s">
        <v>60</v>
      </c>
      <c r="C56" s="28"/>
      <c r="D56" s="12" t="s">
        <v>3</v>
      </c>
      <c r="E56" s="13" t="s">
        <v>4</v>
      </c>
    </row>
    <row r="57" spans="1:5" ht="21" customHeight="1">
      <c r="A57" s="14"/>
      <c r="B57" s="15" t="s">
        <v>61</v>
      </c>
      <c r="C57" s="11" t="s">
        <v>91</v>
      </c>
      <c r="D57" s="17"/>
      <c r="E57" s="17"/>
    </row>
    <row r="58" spans="1:5" ht="21" customHeight="1">
      <c r="A58" s="14"/>
      <c r="B58" s="15" t="s">
        <v>62</v>
      </c>
      <c r="C58" s="11" t="s">
        <v>63</v>
      </c>
      <c r="D58" s="17"/>
      <c r="E58" s="17"/>
    </row>
    <row r="59" spans="1:5" ht="21" customHeight="1">
      <c r="A59" s="14"/>
      <c r="B59" s="15" t="s">
        <v>64</v>
      </c>
      <c r="C59" s="11" t="s">
        <v>95</v>
      </c>
      <c r="D59" s="17"/>
      <c r="E59" s="17"/>
    </row>
    <row r="60" spans="1:5" ht="21" customHeight="1">
      <c r="A60" s="14"/>
      <c r="B60" s="15" t="s">
        <v>65</v>
      </c>
      <c r="C60" s="11" t="s">
        <v>66</v>
      </c>
      <c r="D60" s="17"/>
      <c r="E60" s="17"/>
    </row>
    <row r="61" spans="1:5" ht="21" customHeight="1">
      <c r="A61" s="14"/>
      <c r="B61" s="15" t="s">
        <v>67</v>
      </c>
      <c r="C61" s="11" t="s">
        <v>68</v>
      </c>
      <c r="D61" s="17"/>
      <c r="E61" s="17"/>
    </row>
    <row r="62" spans="1:5" ht="21" customHeight="1">
      <c r="A62" s="14"/>
      <c r="B62" s="15" t="s">
        <v>86</v>
      </c>
      <c r="C62" s="11" t="s">
        <v>69</v>
      </c>
      <c r="D62" s="27">
        <f>SUM(D57:D61)</f>
        <v>0</v>
      </c>
      <c r="E62" s="27">
        <f>SUM(E57:E61)</f>
        <v>0</v>
      </c>
    </row>
    <row r="63" spans="1:5" ht="32.25" customHeight="1">
      <c r="A63" s="6"/>
      <c r="B63" s="7"/>
      <c r="C63" s="10"/>
      <c r="D63" s="10"/>
      <c r="E63" s="10"/>
    </row>
    <row r="64" spans="1:5" ht="18.75" customHeight="1">
      <c r="A64" s="6"/>
      <c r="B64" s="21" t="s">
        <v>75</v>
      </c>
      <c r="C64" s="10"/>
      <c r="D64" s="10"/>
      <c r="E64" s="10"/>
    </row>
    <row r="65" spans="1:5" ht="18.75" customHeight="1">
      <c r="A65" s="6"/>
      <c r="B65" s="47"/>
      <c r="C65" s="37"/>
      <c r="D65" s="37"/>
      <c r="E65" s="37"/>
    </row>
    <row r="66" spans="1:5" ht="18.75" customHeight="1">
      <c r="A66" s="6"/>
      <c r="B66" s="37"/>
      <c r="C66" s="37"/>
      <c r="D66" s="37"/>
      <c r="E66" s="37"/>
    </row>
    <row r="67" spans="1:5" ht="18.75" customHeight="1">
      <c r="A67" s="6"/>
      <c r="B67" s="47"/>
      <c r="C67" s="37"/>
      <c r="D67" s="37"/>
      <c r="E67" s="37"/>
    </row>
    <row r="68" spans="1:5" ht="18.75" customHeight="1">
      <c r="A68" s="6"/>
      <c r="B68" s="47"/>
      <c r="C68" s="37"/>
      <c r="D68" s="37"/>
      <c r="E68" s="37"/>
    </row>
    <row r="69" spans="1:5" ht="18.75" customHeight="1">
      <c r="A69" s="6"/>
      <c r="B69" s="52"/>
      <c r="C69" s="23"/>
      <c r="D69" s="23"/>
      <c r="E69" s="23"/>
    </row>
    <row r="70" spans="1:5" ht="18.75" customHeight="1">
      <c r="A70" s="6"/>
      <c r="B70" s="52"/>
      <c r="C70" s="23"/>
      <c r="D70" s="23"/>
      <c r="E70" s="23"/>
    </row>
    <row r="71" spans="1:5" ht="39.75" customHeight="1">
      <c r="A71" s="6"/>
      <c r="B71" s="21"/>
      <c r="C71" s="10"/>
      <c r="D71" s="62"/>
      <c r="E71" s="62"/>
    </row>
    <row r="72" spans="1:5" ht="18.75" customHeight="1">
      <c r="A72" s="6"/>
      <c r="B72" s="9" t="s">
        <v>70</v>
      </c>
      <c r="C72" s="10"/>
      <c r="D72" s="53" t="s">
        <v>76</v>
      </c>
      <c r="E72" s="53"/>
    </row>
    <row r="73" spans="1:5" ht="21" customHeight="1">
      <c r="A73" s="6"/>
      <c r="C73" s="38" t="s">
        <v>71</v>
      </c>
      <c r="D73" s="48"/>
      <c r="E73" s="49"/>
    </row>
    <row r="74" spans="1:5" ht="21" customHeight="1">
      <c r="A74" s="6"/>
      <c r="B74" s="9"/>
      <c r="C74" s="30" t="s">
        <v>72</v>
      </c>
      <c r="D74" s="50"/>
      <c r="E74" s="51"/>
    </row>
    <row r="75" spans="1:5" ht="18.75" customHeight="1">
      <c r="A75" s="6"/>
      <c r="B75" s="39" t="s">
        <v>88</v>
      </c>
      <c r="C75" s="39"/>
      <c r="D75" s="10"/>
      <c r="E75" s="10"/>
    </row>
    <row r="76" spans="1:4" ht="12.75">
      <c r="A76" s="6"/>
      <c r="B76" s="66" t="s">
        <v>77</v>
      </c>
      <c r="C76" s="66"/>
      <c r="D76" s="66"/>
    </row>
  </sheetData>
  <sheetProtection/>
  <mergeCells count="3">
    <mergeCell ref="B4:E4"/>
    <mergeCell ref="A5:C5"/>
    <mergeCell ref="B37:D37"/>
  </mergeCells>
  <printOptions/>
  <pageMargins left="0.7874015748031497" right="0.7874015748031497" top="0.7086614173228347" bottom="0.1968503937007874" header="0.5118110236220472" footer="0.11811023622047245"/>
  <pageSetup fitToHeight="2" fitToWidth="1" horizontalDpi="600" verticalDpi="600" orientation="portrait" paperSize="9" scale="77" r:id="rId5"/>
  <headerFooter alignWithMargins="0">
    <oddFooter>&amp;L&amp;8&amp;Z&amp;F&amp;R&amp;8Druck: &amp;D</oddFooter>
  </headerFooter>
  <drawing r:id="rId4"/>
  <legacyDrawing r:id="rId3"/>
  <oleObjects>
    <oleObject progId="MS_ClipArt_Gallery" shapeId="910374" r:id="rId1"/>
    <oleObject progId="Word.Document.8" shapeId="124298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="145" zoomScaleNormal="145" zoomScalePageLayoutView="0" workbookViewId="0" topLeftCell="A1">
      <selection activeCell="C8" sqref="C8"/>
    </sheetView>
  </sheetViews>
  <sheetFormatPr defaultColWidth="11.421875" defaultRowHeight="12.75"/>
  <sheetData>
    <row r="1" ht="12.75">
      <c r="A1" t="s">
        <v>82</v>
      </c>
    </row>
    <row r="2" spans="1:3" ht="12.75">
      <c r="A2" s="64" t="s">
        <v>79</v>
      </c>
      <c r="B2" s="64" t="s">
        <v>80</v>
      </c>
      <c r="C2" s="64" t="s">
        <v>81</v>
      </c>
    </row>
    <row r="3" spans="1:3" ht="12.75">
      <c r="A3" s="64">
        <v>0</v>
      </c>
      <c r="B3" s="64">
        <v>14999</v>
      </c>
      <c r="C3" s="64">
        <v>-12000</v>
      </c>
    </row>
    <row r="4" spans="1:3" ht="12.75">
      <c r="A4" s="64">
        <v>15000</v>
      </c>
      <c r="B4" s="64">
        <v>19999</v>
      </c>
      <c r="C4" s="64">
        <v>-7500</v>
      </c>
    </row>
    <row r="5" spans="1:3" ht="12.75">
      <c r="A5" s="64">
        <v>20000</v>
      </c>
      <c r="B5" s="64">
        <v>24999</v>
      </c>
      <c r="C5" s="64">
        <v>-3000</v>
      </c>
    </row>
    <row r="6" spans="1:3" ht="12.75">
      <c r="A6" s="64">
        <v>25000</v>
      </c>
      <c r="B6" s="64">
        <v>29999</v>
      </c>
      <c r="C6" s="64">
        <v>-2000</v>
      </c>
    </row>
    <row r="7" spans="1:3" ht="12.75">
      <c r="A7" s="64">
        <v>30000</v>
      </c>
      <c r="B7" s="64">
        <v>34999</v>
      </c>
      <c r="C7" s="64">
        <v>-1000</v>
      </c>
    </row>
    <row r="8" spans="1:3" ht="12.75">
      <c r="A8" s="64">
        <v>35000</v>
      </c>
      <c r="B8" s="64"/>
      <c r="C8" s="64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Kilian Schmid</dc:creator>
  <cp:keywords/>
  <dc:description/>
  <cp:lastModifiedBy>Muff Sandra</cp:lastModifiedBy>
  <cp:lastPrinted>2023-10-11T06:38:51Z</cp:lastPrinted>
  <dcterms:created xsi:type="dcterms:W3CDTF">2006-01-06T11:03:29Z</dcterms:created>
  <dcterms:modified xsi:type="dcterms:W3CDTF">2024-01-29T09:44:08Z</dcterms:modified>
  <cp:category/>
  <cp:version/>
  <cp:contentType/>
  <cp:contentStatus/>
</cp:coreProperties>
</file>